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\Documents\CELSO\Corporate Finance Institute\2018\03-08-2018 (Reformatted)\"/>
    </mc:Choice>
  </mc:AlternateContent>
  <xr:revisionPtr revIDLastSave="0" documentId="13_ncr:1_{94A98377-436A-41C6-AA52-095021D3600D}" xr6:coauthVersionLast="28" xr6:coauthVersionMax="28" xr10:uidLastSave="{00000000-0000-0000-0000-000000000000}"/>
  <bookViews>
    <workbookView xWindow="0" yWindow="0" windowWidth="19200" windowHeight="7080" activeTab="1" xr2:uid="{00000000-000D-0000-FFFF-FFFF00000000}"/>
  </bookViews>
  <sheets>
    <sheet name="Example 1" sheetId="2" r:id="rId1"/>
    <sheet name="Example 2" sheetId="5" r:id="rId2"/>
    <sheet name="Example 3" sheetId="6" r:id="rId3"/>
  </sheets>
  <definedNames>
    <definedName name="_xlnm._FilterDatabase" localSheetId="0" hidden="1">'Example 1'!$B$4:$C$28</definedName>
  </definedNames>
  <calcPr calcId="171027"/>
</workbook>
</file>

<file path=xl/calcChain.xml><?xml version="1.0" encoding="utf-8"?>
<calcChain xmlns="http://schemas.openxmlformats.org/spreadsheetml/2006/main">
  <c r="C23" i="5" l="1"/>
  <c r="C10" i="6" l="1"/>
  <c r="C11" i="6"/>
  <c r="C12" i="6"/>
  <c r="C21" i="5"/>
  <c r="C21" i="2"/>
  <c r="C20" i="2"/>
</calcChain>
</file>

<file path=xl/sharedStrings.xml><?xml version="1.0" encoding="utf-8"?>
<sst xmlns="http://schemas.openxmlformats.org/spreadsheetml/2006/main" count="50" uniqueCount="17">
  <si>
    <t>Item</t>
  </si>
  <si>
    <t>Sales</t>
  </si>
  <si>
    <t xml:space="preserve">Pancakes </t>
  </si>
  <si>
    <t>Plain cakes</t>
  </si>
  <si>
    <t>Chocolate Cakes</t>
  </si>
  <si>
    <t>Lemon Tarts</t>
  </si>
  <si>
    <t>Chocolate Pastries</t>
  </si>
  <si>
    <t>Pineapple pastries</t>
  </si>
  <si>
    <t>Chocolate pastries</t>
  </si>
  <si>
    <t>Pastries</t>
  </si>
  <si>
    <t>Total cost</t>
  </si>
  <si>
    <t>Dark Chocolates</t>
  </si>
  <si>
    <t>AVERAGEIF Function</t>
  </si>
  <si>
    <t>This file is for educational purposes only. E&amp;OE</t>
  </si>
  <si>
    <t xml:space="preserve">Corporate Finance Institute® </t>
  </si>
  <si>
    <t>https://corporatefinanceinstitute.com/</t>
  </si>
  <si>
    <t>All Pastries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</si>
</sst>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  <font>
      <b/>
      <sz val="12"/>
      <color theme="0"/>
      <name val="Arial Narrow"/>
      <family val="2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1" applyFont="1" applyAlignment="1">
      <alignment vertical="center"/>
    </xf>
    <xf numFmtId="0" fontId="1" fillId="0" borderId="0" xfId="0" applyFont="1"/>
    <xf numFmtId="0" fontId="3" fillId="0" borderId="0" xfId="0" applyFon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6" fillId="0" borderId="0" xfId="0" applyFont="1"/>
    <xf numFmtId="0" fontId="5" fillId="0" borderId="0" xfId="2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8" fillId="0" borderId="0" xfId="0" applyFont="1"/>
    <xf numFmtId="0" fontId="9" fillId="0" borderId="0" xfId="2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24</xdr:row>
      <xdr:rowOff>129314</xdr:rowOff>
    </xdr:from>
    <xdr:to>
      <xdr:col>1</xdr:col>
      <xdr:colOff>781051</xdr:colOff>
      <xdr:row>28</xdr:row>
      <xdr:rowOff>66673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06BC40-982B-4D0D-B32C-8BFA3745A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3901214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26</xdr:row>
      <xdr:rowOff>129314</xdr:rowOff>
    </xdr:from>
    <xdr:to>
      <xdr:col>1</xdr:col>
      <xdr:colOff>781051</xdr:colOff>
      <xdr:row>30</xdr:row>
      <xdr:rowOff>28573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60DDC1-F252-4550-8ADC-483B9BA77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939439"/>
          <a:ext cx="742950" cy="699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80DD8D-918A-4280-9D70-394AA7BBB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93943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3"/>
  <sheetViews>
    <sheetView showGridLines="0" topLeftCell="A2" workbookViewId="0">
      <selection activeCell="C20" sqref="C20"/>
    </sheetView>
  </sheetViews>
  <sheetFormatPr defaultColWidth="9.1796875" defaultRowHeight="15.5" x14ac:dyDescent="0.35"/>
  <cols>
    <col min="1" max="1" width="9.1796875" style="3"/>
    <col min="2" max="2" width="18.1796875" style="3" bestFit="1" customWidth="1"/>
    <col min="3" max="16384" width="9.1796875" style="3"/>
  </cols>
  <sheetData>
    <row r="2" spans="2:3" x14ac:dyDescent="0.35">
      <c r="B2" s="9" t="s">
        <v>12</v>
      </c>
      <c r="C2" s="10"/>
    </row>
    <row r="4" spans="2:3" x14ac:dyDescent="0.35">
      <c r="B4" s="4" t="s">
        <v>0</v>
      </c>
      <c r="C4" s="4" t="s">
        <v>1</v>
      </c>
    </row>
    <row r="5" spans="2:3" x14ac:dyDescent="0.35">
      <c r="B5" s="3" t="s">
        <v>8</v>
      </c>
      <c r="C5" s="5">
        <v>1000</v>
      </c>
    </row>
    <row r="6" spans="2:3" x14ac:dyDescent="0.35">
      <c r="B6" s="3" t="s">
        <v>7</v>
      </c>
      <c r="C6" s="6">
        <v>500</v>
      </c>
    </row>
    <row r="7" spans="2:3" x14ac:dyDescent="0.35">
      <c r="B7" s="3" t="s">
        <v>5</v>
      </c>
      <c r="C7" s="6">
        <v>650</v>
      </c>
    </row>
    <row r="8" spans="2:3" x14ac:dyDescent="0.35">
      <c r="B8" s="3" t="s">
        <v>2</v>
      </c>
      <c r="C8" s="6">
        <v>600</v>
      </c>
    </row>
    <row r="9" spans="2:3" x14ac:dyDescent="0.35">
      <c r="B9" s="3" t="s">
        <v>7</v>
      </c>
      <c r="C9" s="6">
        <v>350</v>
      </c>
    </row>
    <row r="10" spans="2:3" x14ac:dyDescent="0.35">
      <c r="B10" s="3" t="s">
        <v>5</v>
      </c>
      <c r="C10" s="6">
        <v>450</v>
      </c>
    </row>
    <row r="11" spans="2:3" x14ac:dyDescent="0.35">
      <c r="B11" s="3" t="s">
        <v>2</v>
      </c>
      <c r="C11" s="6">
        <v>350</v>
      </c>
    </row>
    <row r="12" spans="2:3" x14ac:dyDescent="0.35">
      <c r="B12" s="3" t="s">
        <v>8</v>
      </c>
      <c r="C12" s="6">
        <v>250</v>
      </c>
    </row>
    <row r="13" spans="2:3" x14ac:dyDescent="0.35">
      <c r="B13" s="3" t="s">
        <v>8</v>
      </c>
      <c r="C13" s="6">
        <v>350</v>
      </c>
    </row>
    <row r="14" spans="2:3" x14ac:dyDescent="0.35">
      <c r="B14" s="3" t="s">
        <v>3</v>
      </c>
      <c r="C14" s="6">
        <v>500</v>
      </c>
    </row>
    <row r="15" spans="2:3" x14ac:dyDescent="0.35">
      <c r="B15" s="3" t="s">
        <v>4</v>
      </c>
      <c r="C15" s="6">
        <v>350</v>
      </c>
    </row>
    <row r="16" spans="2:3" x14ac:dyDescent="0.35">
      <c r="B16" s="3" t="s">
        <v>5</v>
      </c>
      <c r="C16" s="6">
        <v>200</v>
      </c>
    </row>
    <row r="17" spans="2:3" x14ac:dyDescent="0.35">
      <c r="B17" s="3" t="s">
        <v>8</v>
      </c>
      <c r="C17" s="6">
        <v>150</v>
      </c>
    </row>
    <row r="18" spans="2:3" x14ac:dyDescent="0.35">
      <c r="B18" s="3" t="s">
        <v>4</v>
      </c>
      <c r="C18" s="6">
        <v>200</v>
      </c>
    </row>
    <row r="19" spans="2:3" x14ac:dyDescent="0.35">
      <c r="B19" s="7"/>
      <c r="C19" s="8"/>
    </row>
    <row r="20" spans="2:3" x14ac:dyDescent="0.35">
      <c r="B20" s="3" t="s">
        <v>6</v>
      </c>
      <c r="C20" s="5">
        <f>AVERAGEIF(B5:B18, "Chocolate Pastries", C5:C18)</f>
        <v>437.5</v>
      </c>
    </row>
    <row r="21" spans="2:3" x14ac:dyDescent="0.35">
      <c r="C21" s="5">
        <f>AVERAGEIF(B5:B18, B20, C5:C18)</f>
        <v>437.5</v>
      </c>
    </row>
    <row r="23" spans="2:3" customFormat="1" ht="14.5" x14ac:dyDescent="0.35">
      <c r="B23" s="11" t="s">
        <v>13</v>
      </c>
    </row>
    <row r="24" spans="2:3" customFormat="1" ht="14.5" x14ac:dyDescent="0.35"/>
    <row r="25" spans="2:3" customFormat="1" ht="14.5" x14ac:dyDescent="0.35"/>
    <row r="26" spans="2:3" customFormat="1" ht="14.5" x14ac:dyDescent="0.35"/>
    <row r="27" spans="2:3" customFormat="1" ht="14.5" x14ac:dyDescent="0.35"/>
    <row r="28" spans="2:3" customFormat="1" ht="14.5" x14ac:dyDescent="0.35"/>
    <row r="29" spans="2:3" customFormat="1" ht="14.5" x14ac:dyDescent="0.35"/>
    <row r="30" spans="2:3" customFormat="1" ht="14.5" x14ac:dyDescent="0.35">
      <c r="B30" t="s">
        <v>14</v>
      </c>
    </row>
    <row r="31" spans="2:3" customFormat="1" ht="14.5" x14ac:dyDescent="0.35">
      <c r="B31" s="12" t="s">
        <v>15</v>
      </c>
    </row>
    <row r="32" spans="2:3" customFormat="1" ht="14.5" x14ac:dyDescent="0.35"/>
    <row r="33" customFormat="1" ht="14.5" x14ac:dyDescent="0.35"/>
  </sheetData>
  <hyperlinks>
    <hyperlink ref="B31" r:id="rId1" xr:uid="{5CFB3A15-6534-484B-895B-6378A9057225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D851F-9AFD-408D-84AD-B7E36E94C5A6}">
  <dimension ref="B2:E33"/>
  <sheetViews>
    <sheetView showGridLines="0" tabSelected="1" workbookViewId="0">
      <selection activeCell="H6" sqref="H6"/>
    </sheetView>
  </sheetViews>
  <sheetFormatPr defaultColWidth="9.1796875" defaultRowHeight="15.5" x14ac:dyDescent="0.35"/>
  <cols>
    <col min="1" max="1" width="9.1796875" style="3"/>
    <col min="2" max="2" width="18.1796875" style="3" bestFit="1" customWidth="1"/>
    <col min="3" max="3" width="10.6328125" style="3" customWidth="1"/>
    <col min="4" max="4" width="28.36328125" style="3" customWidth="1"/>
    <col min="5" max="5" width="17.1796875" style="3" bestFit="1" customWidth="1"/>
    <col min="6" max="16384" width="9.1796875" style="3"/>
  </cols>
  <sheetData>
    <row r="2" spans="2:5" x14ac:dyDescent="0.35">
      <c r="B2" s="13" t="s">
        <v>12</v>
      </c>
      <c r="C2" s="14"/>
    </row>
    <row r="4" spans="2:5" x14ac:dyDescent="0.35">
      <c r="B4" s="4" t="s">
        <v>0</v>
      </c>
      <c r="C4" s="4" t="s">
        <v>1</v>
      </c>
    </row>
    <row r="5" spans="2:5" x14ac:dyDescent="0.35">
      <c r="B5" s="3" t="s">
        <v>6</v>
      </c>
      <c r="C5" s="5">
        <v>1000</v>
      </c>
    </row>
    <row r="6" spans="2:5" x14ac:dyDescent="0.35">
      <c r="B6" s="3" t="s">
        <v>7</v>
      </c>
      <c r="C6" s="6">
        <v>500</v>
      </c>
    </row>
    <row r="7" spans="2:5" x14ac:dyDescent="0.35">
      <c r="B7" s="3" t="s">
        <v>5</v>
      </c>
      <c r="C7" s="6">
        <v>650</v>
      </c>
    </row>
    <row r="8" spans="2:5" x14ac:dyDescent="0.35">
      <c r="B8" s="3" t="s">
        <v>2</v>
      </c>
      <c r="C8" s="6">
        <v>600</v>
      </c>
    </row>
    <row r="9" spans="2:5" x14ac:dyDescent="0.35">
      <c r="B9" s="3" t="s">
        <v>7</v>
      </c>
      <c r="C9" s="6">
        <v>350</v>
      </c>
      <c r="E9" s="5"/>
    </row>
    <row r="10" spans="2:5" x14ac:dyDescent="0.35">
      <c r="B10" s="3" t="s">
        <v>5</v>
      </c>
      <c r="C10" s="6">
        <v>450</v>
      </c>
    </row>
    <row r="11" spans="2:5" x14ac:dyDescent="0.35">
      <c r="B11" s="3" t="s">
        <v>2</v>
      </c>
      <c r="C11" s="6">
        <v>350</v>
      </c>
    </row>
    <row r="12" spans="2:5" x14ac:dyDescent="0.35">
      <c r="B12" s="3" t="s">
        <v>8</v>
      </c>
      <c r="C12" s="6">
        <v>250</v>
      </c>
    </row>
    <row r="13" spans="2:5" x14ac:dyDescent="0.35">
      <c r="B13" s="3" t="s">
        <v>8</v>
      </c>
      <c r="C13" s="6">
        <v>350</v>
      </c>
    </row>
    <row r="14" spans="2:5" x14ac:dyDescent="0.35">
      <c r="B14" s="3" t="s">
        <v>3</v>
      </c>
      <c r="C14" s="6">
        <v>500</v>
      </c>
    </row>
    <row r="15" spans="2:5" x14ac:dyDescent="0.35">
      <c r="B15" s="3" t="s">
        <v>4</v>
      </c>
      <c r="C15" s="6">
        <v>350</v>
      </c>
    </row>
    <row r="16" spans="2:5" x14ac:dyDescent="0.35">
      <c r="B16" s="3" t="s">
        <v>5</v>
      </c>
      <c r="C16" s="6">
        <v>200</v>
      </c>
    </row>
    <row r="17" spans="2:3" x14ac:dyDescent="0.35">
      <c r="B17" s="3" t="s">
        <v>8</v>
      </c>
      <c r="C17" s="6">
        <v>150</v>
      </c>
    </row>
    <row r="18" spans="2:3" x14ac:dyDescent="0.35">
      <c r="B18" s="3" t="s">
        <v>4</v>
      </c>
      <c r="C18" s="6">
        <v>200</v>
      </c>
    </row>
    <row r="19" spans="2:3" x14ac:dyDescent="0.35">
      <c r="B19" s="7"/>
      <c r="C19" s="8"/>
    </row>
    <row r="21" spans="2:3" x14ac:dyDescent="0.35">
      <c r="B21" s="3" t="s">
        <v>16</v>
      </c>
      <c r="C21" s="5">
        <f>AVERAGEIF(B5:B18, "*Pastries", C5:C18)</f>
        <v>433.33333333333331</v>
      </c>
    </row>
    <row r="22" spans="2:3" x14ac:dyDescent="0.35">
      <c r="C22" s="5"/>
    </row>
    <row r="23" spans="2:3" x14ac:dyDescent="0.35">
      <c r="C23" s="2">
        <f>AVERAGEIF(B5:B18, "&lt;&gt;*(Pastries)", C5:C18)</f>
        <v>421.42857142857144</v>
      </c>
    </row>
    <row r="25" spans="2:3" x14ac:dyDescent="0.35">
      <c r="B25" s="15" t="s">
        <v>13</v>
      </c>
    </row>
    <row r="32" spans="2:3" x14ac:dyDescent="0.35">
      <c r="B32" s="3" t="s">
        <v>14</v>
      </c>
    </row>
    <row r="33" spans="2:2" x14ac:dyDescent="0.35">
      <c r="B33" s="16" t="s">
        <v>15</v>
      </c>
    </row>
  </sheetData>
  <hyperlinks>
    <hyperlink ref="B33" r:id="rId1" xr:uid="{5CA3A17C-F29C-4DE9-8E96-337D0F820AE5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E53A-FE9F-4C5C-B305-B6C05B8CAD9B}">
  <dimension ref="B2:C22"/>
  <sheetViews>
    <sheetView showGridLines="0" workbookViewId="0">
      <selection activeCell="C10" sqref="C10"/>
    </sheetView>
  </sheetViews>
  <sheetFormatPr defaultColWidth="9.1796875" defaultRowHeight="15.5" x14ac:dyDescent="0.35"/>
  <cols>
    <col min="1" max="1" width="14.453125" style="3" bestFit="1" customWidth="1"/>
    <col min="2" max="2" width="20.26953125" style="3" customWidth="1"/>
    <col min="3" max="16384" width="9.1796875" style="3"/>
  </cols>
  <sheetData>
    <row r="2" spans="2:3" x14ac:dyDescent="0.35">
      <c r="B2" s="13" t="s">
        <v>12</v>
      </c>
      <c r="C2" s="14"/>
    </row>
    <row r="4" spans="2:3" x14ac:dyDescent="0.35">
      <c r="B4" s="3" t="s">
        <v>0</v>
      </c>
      <c r="C4" s="3" t="s">
        <v>10</v>
      </c>
    </row>
    <row r="5" spans="2:3" x14ac:dyDescent="0.35">
      <c r="B5" s="3" t="s">
        <v>9</v>
      </c>
      <c r="C5" s="3">
        <v>100</v>
      </c>
    </row>
    <row r="6" spans="2:3" x14ac:dyDescent="0.35">
      <c r="C6" s="3">
        <v>100</v>
      </c>
    </row>
    <row r="7" spans="2:3" x14ac:dyDescent="0.35">
      <c r="B7" s="3" t="s">
        <v>11</v>
      </c>
      <c r="C7" s="3">
        <v>200</v>
      </c>
    </row>
    <row r="10" spans="2:3" x14ac:dyDescent="0.35">
      <c r="C10" s="1">
        <f>AVERAGEIF(B5:B7, "=", C5:C7)</f>
        <v>100</v>
      </c>
    </row>
    <row r="11" spans="2:3" x14ac:dyDescent="0.35">
      <c r="C11" s="3">
        <f>AVERAGEIF(B5:B7, "", C5:C7)</f>
        <v>100</v>
      </c>
    </row>
    <row r="12" spans="2:3" x14ac:dyDescent="0.35">
      <c r="C12" s="1">
        <f>AVERAGEIF(B5:B7, "&lt;&gt;", C5:C7)</f>
        <v>150</v>
      </c>
    </row>
    <row r="14" spans="2:3" x14ac:dyDescent="0.35">
      <c r="B14" s="15" t="s">
        <v>13</v>
      </c>
    </row>
    <row r="21" spans="2:2" x14ac:dyDescent="0.35">
      <c r="B21" s="3" t="s">
        <v>14</v>
      </c>
    </row>
    <row r="22" spans="2:2" x14ac:dyDescent="0.35">
      <c r="B22" s="16" t="s">
        <v>15</v>
      </c>
    </row>
  </sheetData>
  <hyperlinks>
    <hyperlink ref="B22" r:id="rId1" xr:uid="{38A726EB-D46D-46CF-8AEE-5B7FA45BBB7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Concon</cp:lastModifiedBy>
  <dcterms:created xsi:type="dcterms:W3CDTF">2017-09-14T08:28:19Z</dcterms:created>
  <dcterms:modified xsi:type="dcterms:W3CDTF">2018-03-16T07:47:41Z</dcterms:modified>
</cp:coreProperties>
</file>