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Tim Vipond\Google Drive\!CFI Drive\Website - wordpress\Article Pages\Tim\"/>
    </mc:Choice>
  </mc:AlternateContent>
  <bookViews>
    <workbookView xWindow="0" yWindow="0" windowWidth="24000" windowHeight="9030"/>
  </bookViews>
  <sheets>
    <sheet name="XNPV vs NPV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4" i="2"/>
  <c r="E4" i="2"/>
  <c r="F4" i="2" s="1"/>
  <c r="G4" i="2" l="1"/>
  <c r="H4" i="2" l="1"/>
  <c r="I4" i="2" l="1"/>
  <c r="J4" i="2" l="1"/>
  <c r="K4" i="2" l="1"/>
  <c r="L4" i="2" l="1"/>
  <c r="M4" i="2" l="1"/>
</calcChain>
</file>

<file path=xl/sharedStrings.xml><?xml version="1.0" encoding="utf-8"?>
<sst xmlns="http://schemas.openxmlformats.org/spreadsheetml/2006/main" count="7" uniqueCount="7">
  <si>
    <t>Undiscounted Cash Flow</t>
  </si>
  <si>
    <t>Start</t>
  </si>
  <si>
    <t>Discount Rate</t>
  </si>
  <si>
    <t>Period</t>
  </si>
  <si>
    <t>Dates</t>
  </si>
  <si>
    <t>XNPV</t>
  </si>
  <si>
    <t>Regular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</si>
</sst>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72" formatCode="m/d/yy;@"/>
    <numFmt numFmtId="173" formatCode="m/d/yyyy;@"/>
  </numFmts>
  <fonts count="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sz val="11"/>
      <color rgb="FF0000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64" fontId="3" fillId="0" borderId="0" xfId="1" applyNumberFormat="1" applyFont="1"/>
    <xf numFmtId="9" fontId="3" fillId="0" borderId="0" xfId="2" applyFont="1"/>
    <xf numFmtId="9" fontId="4" fillId="2" borderId="0" xfId="2" applyFont="1" applyFill="1"/>
    <xf numFmtId="0" fontId="2" fillId="3" borderId="0" xfId="0" applyFont="1" applyFill="1"/>
    <xf numFmtId="164" fontId="3" fillId="2" borderId="1" xfId="0" applyNumberFormat="1" applyFont="1" applyFill="1" applyBorder="1"/>
    <xf numFmtId="172" fontId="3" fillId="0" borderId="0" xfId="0" applyNumberFormat="1" applyFont="1"/>
    <xf numFmtId="173" fontId="3" fillId="0" borderId="0" xfId="0" applyNumberFormat="1" applyFont="1"/>
    <xf numFmtId="164" fontId="3" fillId="2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"/>
  <sheetViews>
    <sheetView tabSelected="1" workbookViewId="0"/>
  </sheetViews>
  <sheetFormatPr defaultRowHeight="16.5" x14ac:dyDescent="0.3"/>
  <cols>
    <col min="1" max="1" width="9.140625" style="1"/>
    <col min="2" max="2" width="21.140625" style="1" customWidth="1"/>
    <col min="3" max="13" width="10.85546875" style="1" customWidth="1"/>
    <col min="14" max="16384" width="9.140625" style="1"/>
  </cols>
  <sheetData>
    <row r="2" spans="2:13" x14ac:dyDescent="0.3">
      <c r="B2" s="1" t="s">
        <v>2</v>
      </c>
      <c r="C2" s="4">
        <v>0.1</v>
      </c>
    </row>
    <row r="3" spans="2:13" x14ac:dyDescent="0.3">
      <c r="C3" s="3"/>
    </row>
    <row r="4" spans="2:13" x14ac:dyDescent="0.3">
      <c r="B4" s="5" t="s">
        <v>3</v>
      </c>
      <c r="C4" s="5" t="s">
        <v>1</v>
      </c>
      <c r="D4" s="5">
        <v>1</v>
      </c>
      <c r="E4" s="5">
        <f>D4+1</f>
        <v>2</v>
      </c>
      <c r="F4" s="5">
        <f t="shared" ref="F4:M4" si="0">E4+1</f>
        <v>3</v>
      </c>
      <c r="G4" s="5">
        <f t="shared" si="0"/>
        <v>4</v>
      </c>
      <c r="H4" s="5">
        <f t="shared" si="0"/>
        <v>5</v>
      </c>
      <c r="I4" s="5">
        <f t="shared" si="0"/>
        <v>6</v>
      </c>
      <c r="J4" s="5">
        <f t="shared" si="0"/>
        <v>7</v>
      </c>
      <c r="K4" s="5">
        <f t="shared" si="0"/>
        <v>8</v>
      </c>
      <c r="L4" s="5">
        <f t="shared" si="0"/>
        <v>9</v>
      </c>
      <c r="M4" s="5">
        <f t="shared" si="0"/>
        <v>10</v>
      </c>
    </row>
    <row r="6" spans="2:13" x14ac:dyDescent="0.3">
      <c r="B6" s="1" t="s">
        <v>4</v>
      </c>
      <c r="C6" s="8">
        <v>43281</v>
      </c>
      <c r="D6" s="8">
        <v>43465</v>
      </c>
      <c r="E6" s="8">
        <v>43830</v>
      </c>
      <c r="F6" s="8">
        <v>44196</v>
      </c>
      <c r="G6" s="8">
        <v>44561</v>
      </c>
      <c r="H6" s="8">
        <v>44926</v>
      </c>
      <c r="I6" s="8">
        <v>45291</v>
      </c>
      <c r="J6" s="8">
        <v>45657</v>
      </c>
      <c r="K6" s="8">
        <v>46022</v>
      </c>
      <c r="L6" s="8">
        <v>46387</v>
      </c>
      <c r="M6" s="8">
        <v>46752</v>
      </c>
    </row>
    <row r="7" spans="2:13" x14ac:dyDescent="0.3"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9" spans="2:13" x14ac:dyDescent="0.3">
      <c r="B9" s="1" t="s">
        <v>0</v>
      </c>
      <c r="C9" s="1">
        <v>0</v>
      </c>
      <c r="D9" s="2">
        <v>120000</v>
      </c>
      <c r="E9" s="2">
        <v>120000</v>
      </c>
      <c r="F9" s="2">
        <v>120000</v>
      </c>
      <c r="G9" s="2">
        <v>120000</v>
      </c>
      <c r="H9" s="2">
        <v>120000</v>
      </c>
      <c r="I9" s="2">
        <v>120000</v>
      </c>
      <c r="J9" s="2">
        <v>120000</v>
      </c>
      <c r="K9" s="2">
        <v>120000</v>
      </c>
      <c r="L9" s="2">
        <v>120000</v>
      </c>
      <c r="M9" s="2">
        <v>120000</v>
      </c>
    </row>
    <row r="12" spans="2:13" x14ac:dyDescent="0.3">
      <c r="B12" s="1" t="s">
        <v>5</v>
      </c>
      <c r="C12" s="6">
        <f>XNPV(C2,C9:M9,C6:M6)</f>
        <v>772830.73395731079</v>
      </c>
    </row>
    <row r="14" spans="2:13" x14ac:dyDescent="0.3">
      <c r="B14" s="1" t="s">
        <v>6</v>
      </c>
      <c r="C14" s="9">
        <f>NPV(C2,C9:M9)</f>
        <v>670316.41153141961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XNPV vs NPV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CFI</cp:lastModifiedBy>
  <dcterms:created xsi:type="dcterms:W3CDTF">2017-06-21T00:10:39Z</dcterms:created>
  <dcterms:modified xsi:type="dcterms:W3CDTF">2017-06-21T02:11:03Z</dcterms:modified>
</cp:coreProperties>
</file>